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25" yWindow="-165" windowWidth="14850" windowHeight="9390" activeTab="1"/>
  </bookViews>
  <sheets>
    <sheet name="About MAF" sheetId="4" r:id="rId1"/>
    <sheet name="Life Insurance Needs" sheetId="2" r:id="rId2"/>
    <sheet name="Variables" sheetId="3" state="veryHidden" r:id="rId3"/>
  </sheets>
  <definedNames>
    <definedName name="_Order1" hidden="1">0</definedName>
  </definedNames>
  <calcPr calcId="125725"/>
</workbook>
</file>

<file path=xl/calcChain.xml><?xml version="1.0" encoding="utf-8"?>
<calcChain xmlns="http://schemas.openxmlformats.org/spreadsheetml/2006/main">
  <c r="E27" i="2"/>
  <c r="D27"/>
  <c r="D24"/>
  <c r="E24"/>
  <c r="E25"/>
  <c r="E26"/>
  <c r="E28"/>
  <c r="E38" s="1"/>
  <c r="E41" s="1"/>
  <c r="D40"/>
  <c r="D39"/>
  <c r="D25"/>
  <c r="D26"/>
  <c r="D28"/>
  <c r="D38" s="1"/>
  <c r="D41" s="1"/>
  <c r="E31"/>
  <c r="E35" s="1"/>
  <c r="E33"/>
  <c r="E34"/>
  <c r="D31"/>
  <c r="D33"/>
  <c r="D34"/>
  <c r="E39"/>
  <c r="E40"/>
  <c r="D35" l="1"/>
</calcChain>
</file>

<file path=xl/sharedStrings.xml><?xml version="1.0" encoding="utf-8"?>
<sst xmlns="http://schemas.openxmlformats.org/spreadsheetml/2006/main" count="42" uniqueCount="35">
  <si>
    <t>Life Insurance Needs Analysis</t>
  </si>
  <si>
    <t>Spouse 1</t>
  </si>
  <si>
    <t>Spouse 2</t>
  </si>
  <si>
    <t>Financial Assumptions</t>
  </si>
  <si>
    <t>Child's Name</t>
  </si>
  <si>
    <t>Computation of Life Insurance Needs</t>
  </si>
  <si>
    <t>Analysis of Annual Cash Flow of Survivors</t>
  </si>
  <si>
    <t>Less:</t>
  </si>
  <si>
    <t>Additional Life Insurance Needed:</t>
  </si>
  <si>
    <t>_Example</t>
  </si>
  <si>
    <t>_Shading</t>
  </si>
  <si>
    <t>_Series</t>
  </si>
  <si>
    <t>_Look</t>
  </si>
  <si>
    <t>Current annual living expenses</t>
  </si>
  <si>
    <t>Today's cost of tuition, room and board</t>
  </si>
  <si>
    <t>Rate of inflation</t>
  </si>
  <si>
    <t>Estimated funeral expenses</t>
  </si>
  <si>
    <t>Mortgage balance</t>
  </si>
  <si>
    <t>Other loan balances</t>
  </si>
  <si>
    <t>Liquid assets</t>
  </si>
  <si>
    <t>Current life insurance coverage</t>
  </si>
  <si>
    <t>Spouse's current after-tax salary</t>
  </si>
  <si>
    <t>Social Security survivor benefits</t>
  </si>
  <si>
    <t>Estimated yield on investments</t>
  </si>
  <si>
    <t>College fund</t>
  </si>
  <si>
    <t>Dollars needed at death</t>
  </si>
  <si>
    <t>75% of annual living expenses</t>
  </si>
  <si>
    <t xml:space="preserve">   Spouse's current after-tax salary</t>
  </si>
  <si>
    <t xml:space="preserve">   Social Security survivor benefits</t>
  </si>
  <si>
    <t>Net annual cash flow surplus or (deficit)</t>
  </si>
  <si>
    <t>Additional insurance needed or (surplus)</t>
  </si>
  <si>
    <t>Years Until College</t>
  </si>
  <si>
    <t>Assuming Spouse 1 Dies First</t>
  </si>
  <si>
    <t>Assuming Spouse 2 Dies First</t>
  </si>
  <si>
    <t>[date]</t>
  </si>
</sst>
</file>

<file path=xl/styles.xml><?xml version="1.0" encoding="utf-8"?>
<styleSheet xmlns="http://schemas.openxmlformats.org/spreadsheetml/2006/main">
  <numFmts count="5">
    <numFmt numFmtId="6" formatCode="&quot;$&quot;#,##0_);[Red]\(&quot;$&quot;#,##0\)"/>
    <numFmt numFmtId="164" formatCode="0.0%"/>
    <numFmt numFmtId="165" formatCode="mm/dd/yy"/>
    <numFmt numFmtId="166" formatCode="0_);[Red]\(0\)"/>
    <numFmt numFmtId="167" formatCode="[$-409]d\-mmm\-yy;@"/>
  </numFmts>
  <fonts count="10">
    <font>
      <sz val="10"/>
      <name val="Arial"/>
      <family val="2"/>
    </font>
    <font>
      <sz val="10"/>
      <name val="Arial"/>
      <family val="2"/>
    </font>
    <font>
      <sz val="10"/>
      <name val="Arial"/>
      <family val="2"/>
    </font>
    <font>
      <sz val="10"/>
      <name val="Arial"/>
      <family val="2"/>
    </font>
    <font>
      <sz val="10"/>
      <name val="Arial"/>
      <family val="2"/>
    </font>
    <font>
      <b/>
      <sz val="18"/>
      <name val="Verdana"/>
      <family val="2"/>
    </font>
    <font>
      <sz val="10"/>
      <name val="Verdana"/>
      <family val="2"/>
    </font>
    <font>
      <sz val="9"/>
      <name val="Verdana"/>
      <family val="2"/>
    </font>
    <font>
      <b/>
      <sz val="10"/>
      <color indexed="9"/>
      <name val="Verdana"/>
      <family val="2"/>
    </font>
    <font>
      <sz val="10"/>
      <color indexed="9"/>
      <name val="Verdana"/>
      <family val="2"/>
    </font>
  </fonts>
  <fills count="5">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14"/>
        <bgColor indexed="64"/>
      </patternFill>
    </fill>
  </fills>
  <borders count="31">
    <border>
      <left/>
      <right/>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style="thin">
        <color indexed="55"/>
      </top>
      <bottom/>
      <diagonal/>
    </border>
    <border>
      <left style="thin">
        <color indexed="64"/>
      </left>
      <right style="thin">
        <color indexed="64"/>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22"/>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55"/>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64"/>
      </right>
      <top style="thin">
        <color indexed="22"/>
      </top>
      <bottom style="thin">
        <color indexed="64"/>
      </bottom>
      <diagonal/>
    </border>
    <border>
      <left/>
      <right style="thin">
        <color indexed="2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22"/>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22"/>
      </right>
      <top style="thin">
        <color indexed="22"/>
      </top>
      <bottom style="thin">
        <color indexed="64"/>
      </bottom>
      <diagonal/>
    </border>
  </borders>
  <cellStyleXfs count="4">
    <xf numFmtId="38" fontId="0" fillId="0" borderId="0" applyNumberFormat="0" applyFont="0" applyBorder="0" applyAlignment="0" applyProtection="0"/>
    <xf numFmtId="165" fontId="1" fillId="0" borderId="0" applyFont="0" applyFill="0" applyBorder="0" applyAlignment="0" applyProtection="0"/>
    <xf numFmtId="166" fontId="1" fillId="0" borderId="0" applyFont="0" applyFill="0" applyBorder="0" applyAlignment="0" applyProtection="0"/>
    <xf numFmtId="49" fontId="1" fillId="0" borderId="0" applyFont="0" applyFill="0" applyBorder="0" applyAlignment="0" applyProtection="0"/>
  </cellStyleXfs>
  <cellXfs count="52">
    <xf numFmtId="38" fontId="0" fillId="0" borderId="0" xfId="0"/>
    <xf numFmtId="38" fontId="0" fillId="0" borderId="0" xfId="0" applyProtection="1"/>
    <xf numFmtId="38" fontId="1" fillId="0" borderId="0" xfId="0" applyFont="1" applyFill="1" applyProtection="1"/>
    <xf numFmtId="38" fontId="2" fillId="0" borderId="0" xfId="0" applyFont="1" applyFill="1" applyAlignment="1" applyProtection="1">
      <alignment horizontal="centerContinuous"/>
    </xf>
    <xf numFmtId="38" fontId="2" fillId="0" borderId="0" xfId="0" applyFont="1" applyFill="1" applyProtection="1"/>
    <xf numFmtId="38" fontId="3" fillId="0" borderId="0" xfId="0" applyFont="1" applyFill="1" applyProtection="1"/>
    <xf numFmtId="38" fontId="4" fillId="0" borderId="0" xfId="0" applyFont="1" applyFill="1" applyProtection="1"/>
    <xf numFmtId="38" fontId="2" fillId="0" borderId="0" xfId="0" applyFont="1" applyFill="1" applyBorder="1" applyAlignment="1" applyProtection="1">
      <alignment horizontal="centerContinuous"/>
    </xf>
    <xf numFmtId="38" fontId="6" fillId="0" borderId="0" xfId="0" applyFont="1" applyFill="1" applyProtection="1"/>
    <xf numFmtId="38" fontId="6" fillId="0" borderId="0" xfId="0" applyFont="1" applyFill="1" applyBorder="1" applyProtection="1"/>
    <xf numFmtId="6" fontId="6" fillId="0" borderId="0" xfId="0" applyNumberFormat="1" applyFont="1" applyFill="1" applyBorder="1" applyProtection="1"/>
    <xf numFmtId="38" fontId="5" fillId="0" borderId="0" xfId="0" applyFont="1" applyFill="1" applyBorder="1" applyAlignment="1" applyProtection="1">
      <alignment horizontal="left"/>
    </xf>
    <xf numFmtId="6" fontId="6" fillId="2" borderId="1" xfId="0" applyNumberFormat="1" applyFont="1" applyFill="1" applyBorder="1" applyProtection="1"/>
    <xf numFmtId="6" fontId="6" fillId="2" borderId="2" xfId="0" applyNumberFormat="1" applyFont="1" applyFill="1" applyBorder="1" applyProtection="1"/>
    <xf numFmtId="6" fontId="6" fillId="2" borderId="3" xfId="0" applyNumberFormat="1" applyFont="1" applyFill="1" applyBorder="1" applyProtection="1"/>
    <xf numFmtId="6" fontId="6" fillId="2" borderId="4" xfId="0" applyNumberFormat="1" applyFont="1" applyFill="1" applyBorder="1" applyProtection="1"/>
    <xf numFmtId="38" fontId="6" fillId="0" borderId="0" xfId="0" applyFont="1" applyFill="1" applyBorder="1" applyAlignment="1" applyProtection="1">
      <alignment horizontal="center"/>
      <protection locked="0"/>
    </xf>
    <xf numFmtId="38" fontId="6" fillId="3" borderId="0" xfId="0" applyFont="1" applyFill="1" applyBorder="1" applyProtection="1"/>
    <xf numFmtId="6" fontId="6" fillId="0" borderId="5" xfId="0" applyNumberFormat="1" applyFont="1" applyFill="1" applyBorder="1" applyProtection="1">
      <protection locked="0"/>
    </xf>
    <xf numFmtId="38" fontId="6" fillId="0" borderId="6" xfId="0" applyFont="1" applyFill="1" applyBorder="1" applyProtection="1">
      <protection locked="0"/>
    </xf>
    <xf numFmtId="38" fontId="6" fillId="0" borderId="7" xfId="0" applyFont="1" applyFill="1" applyBorder="1" applyProtection="1">
      <protection locked="0"/>
    </xf>
    <xf numFmtId="38" fontId="7" fillId="3" borderId="8" xfId="0" applyFont="1" applyFill="1" applyBorder="1" applyProtection="1"/>
    <xf numFmtId="38" fontId="7" fillId="3" borderId="9" xfId="0" applyFont="1" applyFill="1" applyBorder="1" applyProtection="1"/>
    <xf numFmtId="38" fontId="6" fillId="3" borderId="10" xfId="0" applyFont="1" applyFill="1" applyBorder="1" applyProtection="1"/>
    <xf numFmtId="38" fontId="6" fillId="0" borderId="11" xfId="0" applyFont="1" applyFill="1" applyBorder="1" applyProtection="1">
      <protection locked="0"/>
    </xf>
    <xf numFmtId="6" fontId="6" fillId="0" borderId="12" xfId="0" applyNumberFormat="1" applyFont="1" applyFill="1" applyBorder="1" applyProtection="1">
      <protection locked="0"/>
    </xf>
    <xf numFmtId="6" fontId="6" fillId="2" borderId="13" xfId="0" applyNumberFormat="1" applyFont="1" applyFill="1" applyBorder="1" applyProtection="1"/>
    <xf numFmtId="6" fontId="6" fillId="2" borderId="14" xfId="0" applyNumberFormat="1" applyFont="1" applyFill="1" applyBorder="1" applyProtection="1"/>
    <xf numFmtId="38" fontId="8" fillId="4" borderId="15" xfId="0" applyFont="1" applyFill="1" applyBorder="1" applyAlignment="1" applyProtection="1">
      <alignment vertical="center"/>
    </xf>
    <xf numFmtId="38" fontId="8" fillId="4" borderId="16" xfId="0" applyFont="1" applyFill="1" applyBorder="1" applyProtection="1"/>
    <xf numFmtId="38" fontId="9" fillId="4" borderId="16" xfId="0" applyFont="1" applyFill="1" applyBorder="1" applyProtection="1"/>
    <xf numFmtId="38" fontId="8" fillId="4" borderId="17" xfId="0" applyFont="1" applyFill="1" applyBorder="1" applyAlignment="1" applyProtection="1">
      <alignment horizontal="center" vertical="center"/>
    </xf>
    <xf numFmtId="38" fontId="8" fillId="4" borderId="18" xfId="0" applyFont="1" applyFill="1" applyBorder="1" applyAlignment="1" applyProtection="1">
      <alignment horizontal="center" vertical="center"/>
    </xf>
    <xf numFmtId="6" fontId="8" fillId="4" borderId="17" xfId="0" applyNumberFormat="1" applyFont="1" applyFill="1" applyBorder="1" applyAlignment="1" applyProtection="1">
      <alignment horizontal="center" vertical="center"/>
    </xf>
    <xf numFmtId="6" fontId="8" fillId="4" borderId="18" xfId="0" applyNumberFormat="1" applyFont="1" applyFill="1" applyBorder="1" applyAlignment="1" applyProtection="1">
      <alignment horizontal="center" vertical="center"/>
    </xf>
    <xf numFmtId="167" fontId="6" fillId="0" borderId="0" xfId="0" applyNumberFormat="1" applyFont="1" applyFill="1" applyBorder="1" applyAlignment="1" applyProtection="1">
      <alignment horizontal="right"/>
    </xf>
    <xf numFmtId="10" fontId="6" fillId="0" borderId="5" xfId="0" applyNumberFormat="1" applyFont="1" applyFill="1" applyBorder="1" applyProtection="1">
      <protection locked="0"/>
    </xf>
    <xf numFmtId="10" fontId="6" fillId="0" borderId="19" xfId="0" applyNumberFormat="1" applyFont="1" applyFill="1" applyBorder="1" applyProtection="1">
      <protection locked="0"/>
    </xf>
    <xf numFmtId="38" fontId="8" fillId="4" borderId="15" xfId="0" applyFont="1" applyFill="1" applyBorder="1" applyAlignment="1" applyProtection="1">
      <alignment vertical="center"/>
    </xf>
    <xf numFmtId="38" fontId="8" fillId="4" borderId="16" xfId="0" applyFont="1" applyFill="1" applyBorder="1" applyAlignment="1" applyProtection="1">
      <alignment vertical="center"/>
    </xf>
    <xf numFmtId="38" fontId="8" fillId="4" borderId="20" xfId="0" applyFont="1" applyFill="1" applyBorder="1" applyAlignment="1" applyProtection="1">
      <alignment vertical="center"/>
    </xf>
    <xf numFmtId="6" fontId="6" fillId="3" borderId="16" xfId="0" applyNumberFormat="1" applyFont="1" applyFill="1" applyBorder="1" applyAlignment="1" applyProtection="1">
      <alignment horizontal="center"/>
    </xf>
    <xf numFmtId="6" fontId="6" fillId="3" borderId="21" xfId="0" applyNumberFormat="1" applyFont="1" applyFill="1" applyBorder="1" applyAlignment="1" applyProtection="1">
      <alignment horizontal="center"/>
    </xf>
    <xf numFmtId="38" fontId="6" fillId="0" borderId="22" xfId="0" applyFont="1" applyFill="1" applyBorder="1" applyAlignment="1" applyProtection="1">
      <protection locked="0"/>
    </xf>
    <xf numFmtId="38" fontId="6" fillId="0" borderId="23" xfId="0" applyFont="1" applyFill="1" applyBorder="1" applyAlignment="1" applyProtection="1">
      <protection locked="0"/>
    </xf>
    <xf numFmtId="38" fontId="6" fillId="0" borderId="24" xfId="0" applyFont="1" applyFill="1" applyBorder="1" applyAlignment="1" applyProtection="1">
      <protection locked="0"/>
    </xf>
    <xf numFmtId="38" fontId="6" fillId="0" borderId="25" xfId="0" applyFont="1" applyFill="1" applyBorder="1" applyAlignment="1" applyProtection="1">
      <protection locked="0"/>
    </xf>
    <xf numFmtId="38" fontId="6" fillId="0" borderId="26" xfId="0" applyFont="1" applyFill="1" applyBorder="1" applyAlignment="1" applyProtection="1">
      <protection locked="0"/>
    </xf>
    <xf numFmtId="38" fontId="6" fillId="0" borderId="27" xfId="0" applyFont="1" applyFill="1" applyBorder="1" applyAlignment="1" applyProtection="1">
      <protection locked="0"/>
    </xf>
    <xf numFmtId="38" fontId="6" fillId="0" borderId="28" xfId="0" applyFont="1" applyFill="1" applyBorder="1" applyAlignment="1" applyProtection="1">
      <protection locked="0"/>
    </xf>
    <xf numFmtId="38" fontId="6" fillId="0" borderId="29" xfId="0" applyFont="1" applyFill="1" applyBorder="1" applyAlignment="1" applyProtection="1">
      <protection locked="0"/>
    </xf>
    <xf numFmtId="38" fontId="6" fillId="0" borderId="30" xfId="0" applyFont="1" applyFill="1" applyBorder="1" applyAlignment="1" applyProtection="1">
      <protection locked="0"/>
    </xf>
  </cellXfs>
  <cellStyles count="4">
    <cellStyle name="Date" xfId="1"/>
    <cellStyle name="Fixed" xfId="2"/>
    <cellStyle name="Normal" xfId="0" builtinId="0"/>
    <cellStyle name="Text"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45507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AEAEA"/>
      <rgbColor rgb="00CC99FF"/>
      <rgbColor rgb="00E2ECF4"/>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209550</xdr:colOff>
      <xdr:row>8</xdr:row>
      <xdr:rowOff>47625</xdr:rowOff>
    </xdr:from>
    <xdr:to>
      <xdr:col>13</xdr:col>
      <xdr:colOff>504825</xdr:colOff>
      <xdr:row>24</xdr:row>
      <xdr:rowOff>95250</xdr:rowOff>
    </xdr:to>
    <xdr:sp macro="" textlink="">
      <xdr:nvSpPr>
        <xdr:cNvPr id="2" name="TextBox 1"/>
        <xdr:cNvSpPr txBox="1"/>
      </xdr:nvSpPr>
      <xdr:spPr>
        <a:xfrm>
          <a:off x="819150" y="1343025"/>
          <a:ext cx="7610475" cy="2638425"/>
        </a:xfrm>
        <a:prstGeom prst="rect">
          <a:avLst/>
        </a:prstGeom>
        <a:solidFill>
          <a:schemeClr val="lt1"/>
        </a:solidFill>
        <a:ln w="15875" cmpd="sng">
          <a:solidFill>
            <a:schemeClr val="lt1">
              <a:shade val="50000"/>
            </a:schemeClr>
          </a:solidFill>
        </a:ln>
        <a:scene3d>
          <a:camera prst="orthographicFront"/>
          <a:lightRig rig="threePt" dir="t"/>
        </a:scene3d>
        <a:sp3d>
          <a:bevelT w="114300" prst="artDeco"/>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latin typeface="+mn-lt"/>
              <a:ea typeface="+mn-ea"/>
              <a:cs typeface="+mn-cs"/>
            </a:rPr>
            <a:t>MAF Companies, Inc. is a full-service financial services firm serving and business needs of IMO firms and individual producers that use insurance products in a holistic planning program whose most important clients are mid to large-size organizations that rely on their services for their estate, business planning and wealth accumulation needs. </a:t>
          </a:r>
        </a:p>
        <a:p>
          <a:pPr marL="0" marR="0" indent="0" defTabSz="914400" eaLnBrk="1" fontAlgn="auto" latinLnBrk="0" hangingPunct="1">
            <a:lnSpc>
              <a:spcPct val="100000"/>
            </a:lnSpc>
            <a:spcBef>
              <a:spcPts val="0"/>
            </a:spcBef>
            <a:spcAft>
              <a:spcPts val="0"/>
            </a:spcAft>
            <a:buClrTx/>
            <a:buSzTx/>
            <a:buFontTx/>
            <a:buNone/>
            <a:tabLst/>
            <a:defRPr/>
          </a:pPr>
          <a:endParaRPr lang="en-US" sz="14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a:solidFill>
                <a:schemeClr val="dk1"/>
              </a:solidFill>
              <a:latin typeface="+mn-lt"/>
              <a:ea typeface="+mn-ea"/>
              <a:cs typeface="+mn-cs"/>
            </a:rPr>
            <a:t>Risk management and investment planning is just the beginning as they strive to become an integral part of their client’s financial management and planning process. Their best clients value their time and resources, and seek to minimize their tax obligations. They do not like negative surprises. They realize and appreciate the value in the services our firms offer, along with the lost opportunity costs of not benefiting from their services.</a:t>
          </a:r>
        </a:p>
        <a:p>
          <a:endParaRPr lang="en-US" sz="1100"/>
        </a:p>
      </xdr:txBody>
    </xdr:sp>
    <xdr:clientData/>
  </xdr:twoCellAnchor>
  <xdr:twoCellAnchor editAs="oneCell">
    <xdr:from>
      <xdr:col>5</xdr:col>
      <xdr:colOff>104775</xdr:colOff>
      <xdr:row>1</xdr:row>
      <xdr:rowOff>152400</xdr:rowOff>
    </xdr:from>
    <xdr:to>
      <xdr:col>9</xdr:col>
      <xdr:colOff>35607</xdr:colOff>
      <xdr:row>7</xdr:row>
      <xdr:rowOff>9525</xdr:rowOff>
    </xdr:to>
    <xdr:pic>
      <xdr:nvPicPr>
        <xdr:cNvPr id="3" name="Picture 2" descr="MAF Logo (transparent).gif"/>
        <xdr:cNvPicPr>
          <a:picLocks noChangeAspect="1"/>
        </xdr:cNvPicPr>
      </xdr:nvPicPr>
      <xdr:blipFill>
        <a:blip xmlns:r="http://schemas.openxmlformats.org/officeDocument/2006/relationships" r:embed="rId1" cstate="print"/>
        <a:stretch>
          <a:fillRect/>
        </a:stretch>
      </xdr:blipFill>
      <xdr:spPr>
        <a:xfrm>
          <a:off x="3152775" y="314325"/>
          <a:ext cx="2369232" cy="828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142875</xdr:colOff>
      <xdr:row>0</xdr:row>
      <xdr:rowOff>66675</xdr:rowOff>
    </xdr:to>
    <xdr:sp macro="" textlink="">
      <xdr:nvSpPr>
        <xdr:cNvPr id="2078" name="HideTemplatePointer"/>
        <xdr:cNvSpPr>
          <a:spLocks noChangeArrowheads="1"/>
        </xdr:cNvSpPr>
      </xdr:nvSpPr>
      <xdr:spPr bwMode="auto">
        <a:xfrm>
          <a:off x="142875" y="0"/>
          <a:ext cx="142875" cy="66675"/>
        </a:xfrm>
        <a:prstGeom prst="rect">
          <a:avLst/>
        </a:prstGeom>
        <a:solidFill>
          <a:srgbClr val="FFFFFF"/>
        </a:solidFill>
        <a:ln w="1">
          <a:noFill/>
          <a:miter lim="800000"/>
          <a:headEnd/>
          <a:tailEnd/>
        </a:ln>
      </xdr:spPr>
    </xdr:sp>
    <xdr:clientData fPrintsWithSheet="0"/>
  </xdr:twoCellAnchor>
  <xdr:twoCellAnchor editAs="oneCell">
    <xdr:from>
      <xdr:col>3</xdr:col>
      <xdr:colOff>1619249</xdr:colOff>
      <xdr:row>0</xdr:row>
      <xdr:rowOff>57151</xdr:rowOff>
    </xdr:from>
    <xdr:to>
      <xdr:col>4</xdr:col>
      <xdr:colOff>1000124</xdr:colOff>
      <xdr:row>2</xdr:row>
      <xdr:rowOff>43937</xdr:rowOff>
    </xdr:to>
    <xdr:pic>
      <xdr:nvPicPr>
        <xdr:cNvPr id="3" name="Picture 2" descr="MAF Logo (transparent).gif"/>
        <xdr:cNvPicPr>
          <a:picLocks noChangeAspect="1"/>
        </xdr:cNvPicPr>
      </xdr:nvPicPr>
      <xdr:blipFill>
        <a:blip xmlns:r="http://schemas.openxmlformats.org/officeDocument/2006/relationships" r:embed="rId1" cstate="print"/>
        <a:stretch>
          <a:fillRect/>
        </a:stretch>
      </xdr:blipFill>
      <xdr:spPr>
        <a:xfrm>
          <a:off x="4762499" y="57151"/>
          <a:ext cx="1514475" cy="52971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F29" sqref="F29"/>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enableFormatConditionsCalculation="0">
    <tabColor indexed="14"/>
    <pageSetUpPr autoPageBreaks="0"/>
  </sheetPr>
  <dimension ref="B1:G42"/>
  <sheetViews>
    <sheetView showGridLines="0" tabSelected="1" zoomScaleNormal="75" workbookViewId="0">
      <selection activeCell="H13" sqref="H13"/>
    </sheetView>
  </sheetViews>
  <sheetFormatPr defaultRowHeight="12.75"/>
  <cols>
    <col min="1" max="1" width="2.140625" style="1" customWidth="1"/>
    <col min="2" max="2" width="34.85546875" style="1" customWidth="1"/>
    <col min="3" max="3" width="10.140625" style="1" customWidth="1"/>
    <col min="4" max="4" width="32" style="1" customWidth="1"/>
    <col min="5" max="5" width="32.42578125" style="1" customWidth="1"/>
    <col min="6" max="6" width="2.140625" style="1" customWidth="1"/>
    <col min="7" max="7" width="4.7109375" style="1" customWidth="1"/>
    <col min="8" max="16384" width="9.140625" style="1"/>
  </cols>
  <sheetData>
    <row r="1" spans="2:7" ht="6" customHeight="1">
      <c r="B1" s="2"/>
      <c r="C1" s="2"/>
      <c r="D1" s="2"/>
      <c r="E1" s="2"/>
      <c r="F1" s="2"/>
      <c r="G1" s="2"/>
    </row>
    <row r="2" spans="2:7" ht="36.950000000000003" customHeight="1">
      <c r="B2" s="11" t="s">
        <v>0</v>
      </c>
      <c r="C2" s="11"/>
      <c r="D2" s="7"/>
      <c r="E2" s="35" t="s">
        <v>34</v>
      </c>
      <c r="F2" s="3"/>
      <c r="G2" s="4"/>
    </row>
    <row r="3" spans="2:7" ht="5.25" customHeight="1">
      <c r="B3" s="8"/>
      <c r="C3" s="8"/>
      <c r="D3" s="16"/>
      <c r="E3" s="16"/>
      <c r="F3" s="8"/>
      <c r="G3" s="5"/>
    </row>
    <row r="4" spans="2:7" ht="17.25" customHeight="1">
      <c r="B4" s="28" t="s">
        <v>3</v>
      </c>
      <c r="C4" s="29"/>
      <c r="D4" s="31" t="s">
        <v>32</v>
      </c>
      <c r="E4" s="32" t="s">
        <v>33</v>
      </c>
      <c r="F4" s="8"/>
      <c r="G4" s="6"/>
    </row>
    <row r="5" spans="2:7" ht="13.5" customHeight="1">
      <c r="B5" s="21" t="s">
        <v>13</v>
      </c>
      <c r="C5" s="17"/>
      <c r="D5" s="25"/>
      <c r="E5" s="25"/>
      <c r="F5" s="8"/>
      <c r="G5" s="6"/>
    </row>
    <row r="6" spans="2:7" ht="14.1" customHeight="1">
      <c r="B6" s="21" t="s">
        <v>14</v>
      </c>
      <c r="C6" s="17"/>
      <c r="D6" s="18"/>
      <c r="E6" s="18"/>
      <c r="F6" s="8"/>
      <c r="G6" s="6"/>
    </row>
    <row r="7" spans="2:7" ht="14.1" customHeight="1">
      <c r="B7" s="21" t="s">
        <v>15</v>
      </c>
      <c r="C7" s="17"/>
      <c r="D7" s="36"/>
      <c r="E7" s="36"/>
      <c r="F7" s="8"/>
      <c r="G7" s="6"/>
    </row>
    <row r="8" spans="2:7" ht="14.1" customHeight="1">
      <c r="B8" s="21" t="s">
        <v>16</v>
      </c>
      <c r="C8" s="17"/>
      <c r="D8" s="18"/>
      <c r="E8" s="18"/>
      <c r="F8" s="8"/>
      <c r="G8" s="6"/>
    </row>
    <row r="9" spans="2:7" ht="14.1" customHeight="1">
      <c r="B9" s="21" t="s">
        <v>17</v>
      </c>
      <c r="C9" s="17"/>
      <c r="D9" s="18"/>
      <c r="E9" s="18"/>
      <c r="F9" s="8"/>
      <c r="G9" s="6"/>
    </row>
    <row r="10" spans="2:7" ht="14.1" customHeight="1">
      <c r="B10" s="21" t="s">
        <v>18</v>
      </c>
      <c r="C10" s="17"/>
      <c r="D10" s="18"/>
      <c r="E10" s="18"/>
      <c r="F10" s="8"/>
      <c r="G10" s="6"/>
    </row>
    <row r="11" spans="2:7" ht="14.1" customHeight="1">
      <c r="B11" s="21" t="s">
        <v>19</v>
      </c>
      <c r="C11" s="17"/>
      <c r="D11" s="18"/>
      <c r="E11" s="18"/>
      <c r="F11" s="8"/>
      <c r="G11" s="6"/>
    </row>
    <row r="12" spans="2:7" ht="14.1" customHeight="1">
      <c r="B12" s="21" t="s">
        <v>20</v>
      </c>
      <c r="C12" s="17"/>
      <c r="D12" s="18"/>
      <c r="E12" s="18"/>
      <c r="F12" s="8"/>
      <c r="G12" s="6"/>
    </row>
    <row r="13" spans="2:7" ht="14.1" customHeight="1">
      <c r="B13" s="21" t="s">
        <v>21</v>
      </c>
      <c r="C13" s="17"/>
      <c r="D13" s="18"/>
      <c r="E13" s="18"/>
      <c r="F13" s="8"/>
      <c r="G13" s="6"/>
    </row>
    <row r="14" spans="2:7" ht="14.1" customHeight="1">
      <c r="B14" s="21" t="s">
        <v>22</v>
      </c>
      <c r="C14" s="17"/>
      <c r="D14" s="18"/>
      <c r="E14" s="18"/>
      <c r="F14" s="8"/>
      <c r="G14" s="6"/>
    </row>
    <row r="15" spans="2:7" ht="14.1" customHeight="1">
      <c r="B15" s="22" t="s">
        <v>23</v>
      </c>
      <c r="C15" s="23"/>
      <c r="D15" s="37"/>
      <c r="E15" s="37"/>
      <c r="F15" s="8"/>
      <c r="G15" s="6"/>
    </row>
    <row r="16" spans="2:7" ht="14.1" customHeight="1">
      <c r="B16" s="8"/>
      <c r="C16" s="8"/>
      <c r="D16" s="8"/>
      <c r="E16" s="8"/>
      <c r="F16" s="8"/>
      <c r="G16" s="6"/>
    </row>
    <row r="17" spans="2:7" ht="17.25" customHeight="1">
      <c r="B17" s="38" t="s">
        <v>4</v>
      </c>
      <c r="C17" s="39"/>
      <c r="D17" s="40"/>
      <c r="E17" s="32" t="s">
        <v>31</v>
      </c>
      <c r="F17" s="8"/>
      <c r="G17" s="6"/>
    </row>
    <row r="18" spans="2:7" ht="14.1" customHeight="1">
      <c r="B18" s="43"/>
      <c r="C18" s="44"/>
      <c r="D18" s="45"/>
      <c r="E18" s="24"/>
      <c r="F18" s="8"/>
      <c r="G18" s="6"/>
    </row>
    <row r="19" spans="2:7" ht="14.1" customHeight="1">
      <c r="B19" s="46"/>
      <c r="C19" s="47"/>
      <c r="D19" s="48"/>
      <c r="E19" s="19"/>
      <c r="F19" s="8"/>
      <c r="G19" s="6"/>
    </row>
    <row r="20" spans="2:7" ht="14.1" customHeight="1">
      <c r="B20" s="46"/>
      <c r="C20" s="47"/>
      <c r="D20" s="48"/>
      <c r="E20" s="19"/>
      <c r="F20" s="8"/>
      <c r="G20" s="6"/>
    </row>
    <row r="21" spans="2:7" ht="14.1" customHeight="1">
      <c r="B21" s="46"/>
      <c r="C21" s="47"/>
      <c r="D21" s="48"/>
      <c r="E21" s="19"/>
      <c r="F21" s="8"/>
      <c r="G21" s="6"/>
    </row>
    <row r="22" spans="2:7" ht="14.1" customHeight="1">
      <c r="B22" s="49"/>
      <c r="C22" s="50"/>
      <c r="D22" s="51"/>
      <c r="E22" s="20"/>
      <c r="F22" s="8"/>
      <c r="G22" s="6"/>
    </row>
    <row r="23" spans="2:7" ht="14.1" customHeight="1">
      <c r="B23" s="8"/>
      <c r="C23" s="8"/>
      <c r="D23" s="8"/>
      <c r="E23" s="8"/>
      <c r="F23" s="8"/>
      <c r="G23" s="6"/>
    </row>
    <row r="24" spans="2:7" ht="17.25" customHeight="1">
      <c r="B24" s="28" t="s">
        <v>5</v>
      </c>
      <c r="C24" s="30"/>
      <c r="D24" s="31" t="str">
        <f>"If Spouse 1 Dies First"&amp;T(D3)</f>
        <v>If Spouse 1 Dies First</v>
      </c>
      <c r="E24" s="32" t="str">
        <f>"If If Spouse 2 Dies First"&amp;T(E3)</f>
        <v>If If Spouse 2 Dies First</v>
      </c>
      <c r="F24" s="8"/>
      <c r="G24" s="6"/>
    </row>
    <row r="25" spans="2:7" ht="14.1" customHeight="1">
      <c r="B25" s="21" t="s">
        <v>17</v>
      </c>
      <c r="C25" s="17"/>
      <c r="D25" s="26" t="str">
        <f>IF(+D9,D9,"")</f>
        <v/>
      </c>
      <c r="E25" s="26" t="str">
        <f>IF(+E9,E9,"")</f>
        <v/>
      </c>
      <c r="F25" s="8"/>
      <c r="G25" s="6"/>
    </row>
    <row r="26" spans="2:7" ht="14.1" customHeight="1">
      <c r="B26" s="21" t="s">
        <v>18</v>
      </c>
      <c r="C26" s="17"/>
      <c r="D26" s="13" t="str">
        <f>IF(+D10,D10,"")</f>
        <v/>
      </c>
      <c r="E26" s="13" t="str">
        <f>IF(+E10,E10,"")</f>
        <v/>
      </c>
      <c r="F26" s="8"/>
      <c r="G26" s="6"/>
    </row>
    <row r="27" spans="2:7" ht="14.1" customHeight="1">
      <c r="B27" s="21" t="s">
        <v>24</v>
      </c>
      <c r="C27" s="17"/>
      <c r="D27" s="15" t="str">
        <f>IF(SUM(E18:E22),SUM(D25:D26),"")</f>
        <v/>
      </c>
      <c r="E27" s="13" t="str">
        <f>IF(SUM(E18:E22),SUM(E25:E26),"")</f>
        <v/>
      </c>
      <c r="F27" s="8"/>
      <c r="G27" s="6"/>
    </row>
    <row r="28" spans="2:7" ht="14.1" customHeight="1">
      <c r="B28" s="22" t="s">
        <v>25</v>
      </c>
      <c r="C28" s="23"/>
      <c r="D28" s="14" t="str">
        <f>IF(SUM(D25:D27),SUM(D25:D27),"")</f>
        <v/>
      </c>
      <c r="E28" s="14" t="str">
        <f>IF(SUM(E25:E27),SUM(E25:E27),"")</f>
        <v/>
      </c>
      <c r="F28" s="8"/>
      <c r="G28" s="6"/>
    </row>
    <row r="29" spans="2:7" ht="13.5" customHeight="1">
      <c r="B29" s="9"/>
      <c r="C29" s="9"/>
      <c r="D29" s="10"/>
      <c r="E29" s="10"/>
      <c r="F29" s="8"/>
      <c r="G29" s="6"/>
    </row>
    <row r="30" spans="2:7" ht="17.25" customHeight="1">
      <c r="B30" s="28" t="s">
        <v>6</v>
      </c>
      <c r="C30" s="29"/>
      <c r="D30" s="33" t="s">
        <v>1</v>
      </c>
      <c r="E30" s="34" t="s">
        <v>2</v>
      </c>
      <c r="F30" s="8"/>
      <c r="G30" s="6"/>
    </row>
    <row r="31" spans="2:7" ht="14.1" customHeight="1">
      <c r="B31" s="21" t="s">
        <v>26</v>
      </c>
      <c r="C31" s="17"/>
      <c r="D31" s="27" t="str">
        <f>IF(D5,+D5*0.75,"")</f>
        <v/>
      </c>
      <c r="E31" s="27" t="str">
        <f>IF(E5,+E5*0.75,"")</f>
        <v/>
      </c>
      <c r="F31" s="8"/>
      <c r="G31" s="6"/>
    </row>
    <row r="32" spans="2:7" ht="14.1" customHeight="1">
      <c r="B32" s="21" t="s">
        <v>7</v>
      </c>
      <c r="C32" s="17"/>
      <c r="D32" s="41"/>
      <c r="E32" s="42"/>
      <c r="F32" s="8"/>
      <c r="G32" s="6"/>
    </row>
    <row r="33" spans="2:7" ht="14.1" customHeight="1">
      <c r="B33" s="21" t="s">
        <v>27</v>
      </c>
      <c r="C33" s="17"/>
      <c r="D33" s="12" t="str">
        <f>IF(+D13,D13,"")</f>
        <v/>
      </c>
      <c r="E33" s="12" t="str">
        <f>IF(+E13,E13,"")</f>
        <v/>
      </c>
      <c r="F33" s="8"/>
      <c r="G33" s="6"/>
    </row>
    <row r="34" spans="2:7" ht="14.1" customHeight="1">
      <c r="B34" s="21" t="s">
        <v>28</v>
      </c>
      <c r="C34" s="17"/>
      <c r="D34" s="13" t="str">
        <f>IF(+D14,D14,"")</f>
        <v/>
      </c>
      <c r="E34" s="13" t="str">
        <f>IF(+E14,E14,"")</f>
        <v/>
      </c>
      <c r="F34" s="8"/>
      <c r="G34" s="6"/>
    </row>
    <row r="35" spans="2:7" ht="14.1" customHeight="1">
      <c r="B35" s="22" t="s">
        <v>29</v>
      </c>
      <c r="C35" s="23"/>
      <c r="D35" s="14" t="str">
        <f>IF(SUM(D31),SUM(D33:D34)-D31,"")</f>
        <v/>
      </c>
      <c r="E35" s="14" t="str">
        <f>IF(SUM(E31),SUM(E33:E34)-E31,"")</f>
        <v/>
      </c>
      <c r="F35" s="8"/>
      <c r="G35" s="6"/>
    </row>
    <row r="36" spans="2:7" ht="14.1" customHeight="1">
      <c r="B36" s="9"/>
      <c r="C36" s="9"/>
      <c r="D36" s="10"/>
      <c r="E36" s="10"/>
      <c r="F36" s="8"/>
      <c r="G36" s="6"/>
    </row>
    <row r="37" spans="2:7" ht="17.25" customHeight="1">
      <c r="B37" s="28" t="s">
        <v>8</v>
      </c>
      <c r="C37" s="29"/>
      <c r="D37" s="33" t="s">
        <v>1</v>
      </c>
      <c r="E37" s="34" t="s">
        <v>2</v>
      </c>
      <c r="F37" s="8"/>
      <c r="G37" s="6"/>
    </row>
    <row r="38" spans="2:7" ht="14.1" customHeight="1">
      <c r="B38" s="21" t="s">
        <v>25</v>
      </c>
      <c r="C38" s="17"/>
      <c r="D38" s="26" t="str">
        <f>IF(SUM(D28),D28,"")</f>
        <v/>
      </c>
      <c r="E38" s="26" t="str">
        <f>IF(SUM(E28),E28,"")</f>
        <v/>
      </c>
      <c r="F38" s="8"/>
      <c r="G38" s="6"/>
    </row>
    <row r="39" spans="2:7" ht="14.1" customHeight="1">
      <c r="B39" s="21" t="s">
        <v>19</v>
      </c>
      <c r="C39" s="17"/>
      <c r="D39" s="13" t="str">
        <f>IF(D11,D11,"")</f>
        <v/>
      </c>
      <c r="E39" s="13" t="str">
        <f>IF(+E11,E11,"")</f>
        <v/>
      </c>
      <c r="F39" s="8"/>
      <c r="G39" s="6"/>
    </row>
    <row r="40" spans="2:7" ht="14.1" customHeight="1">
      <c r="B40" s="21" t="s">
        <v>20</v>
      </c>
      <c r="C40" s="17"/>
      <c r="D40" s="15" t="str">
        <f>IF(D12,D12,"")</f>
        <v/>
      </c>
      <c r="E40" s="13" t="str">
        <f>IF(+E12,E12,"")</f>
        <v/>
      </c>
      <c r="F40" s="8"/>
      <c r="G40" s="6"/>
    </row>
    <row r="41" spans="2:7" ht="14.1" customHeight="1">
      <c r="B41" s="22" t="s">
        <v>30</v>
      </c>
      <c r="C41" s="23"/>
      <c r="D41" s="14" t="str">
        <f>IF(SUM(D38:D40),SUM(D37:D38)-SUM(D39:D40),"")</f>
        <v/>
      </c>
      <c r="E41" s="14" t="str">
        <f>IF(SUM(E38:E40),SUM(E37:E38)-SUM(E39:E40),"")</f>
        <v/>
      </c>
      <c r="F41" s="8"/>
      <c r="G41" s="6"/>
    </row>
    <row r="42" spans="2:7">
      <c r="B42" s="2"/>
      <c r="C42" s="2"/>
      <c r="D42" s="2"/>
      <c r="E42" s="2"/>
      <c r="F42" s="2"/>
      <c r="G42" s="2"/>
    </row>
  </sheetData>
  <scenarios current="6" show="6">
    <scenario name="USER_02" count="1" user="Scott Tucker">
      <inputCells r="C6" undone="1" val="Spouse 1"/>
    </scenario>
    <scenario name="USER_03" count="1" user="Scott Tucker">
      <inputCells r="E6" undone="1" val="Spouse 2"/>
    </scenario>
    <scenario name="USER_04" count="11" user="Scott Tucker">
      <inputCells r="D5" val=""/>
      <inputCells r="D6" val=""/>
      <inputCells r="D7" val=""/>
      <inputCells r="D8" val=""/>
      <inputCells r="D9" val=""/>
      <inputCells r="D10" val=""/>
      <inputCells r="D11" val=""/>
      <inputCells r="D12" val=""/>
      <inputCells r="D13" val=""/>
      <inputCells r="D14" val=""/>
      <inputCells r="D15" val=""/>
    </scenario>
    <scenario name="USER_05" count="11" user="Scott Tucker">
      <inputCells r="E5" val=""/>
      <inputCells r="E6" val=""/>
      <inputCells r="E7" val=""/>
      <inputCells r="E8" val=""/>
      <inputCells r="E9" val=""/>
      <inputCells r="E10" val=""/>
      <inputCells r="E11" val=""/>
      <inputCells r="E12" val=""/>
      <inputCells r="E13" val=""/>
      <inputCells r="E14" val=""/>
      <inputCells r="E15" val=""/>
    </scenario>
    <scenario name="USER_06" count="5" user="Scott Tucker">
      <inputCells r="B18" val=""/>
      <inputCells r="B19" val=""/>
      <inputCells r="B20" val=""/>
      <inputCells r="B21" val=""/>
      <inputCells r="B22" val=""/>
    </scenario>
    <scenario name="USER_07" count="5" user="Scott Tucker">
      <inputCells r="E18" val=""/>
      <inputCells r="E19" val=""/>
      <inputCells r="E20" val=""/>
      <inputCells r="E21" val=""/>
      <inputCells r="E22" val=""/>
    </scenario>
    <scenario name="EXAMPLE_02" count="1" user="sachtani">
      <inputCells r="C6" undone="1" val="Kyle"/>
    </scenario>
    <scenario name="EXAMPLE_03" count="1" user="sachtani">
      <inputCells r="E6" undone="1" val="Vicki"/>
    </scenario>
    <scenario name="EXAMPLE_04" count="11" user="sachtani">
      <inputCells r="D5" val="30000" numFmtId="6"/>
      <inputCells r="D6" val="15000" numFmtId="6"/>
      <inputCells r="D7" val="0.05" numFmtId="164"/>
      <inputCells r="D8" val="10000" numFmtId="6"/>
      <inputCells r="D9" val="60000" numFmtId="6"/>
      <inputCells r="D10" val="20000" numFmtId="6"/>
      <inputCells r="D11" val="3000" numFmtId="6"/>
      <inputCells r="D12" val="100000" numFmtId="6"/>
      <inputCells r="D13" val="10000" numFmtId="6"/>
      <inputCells r="D14" val="5000" numFmtId="6"/>
      <inputCells r="D15" val="0.09" numFmtId="164"/>
    </scenario>
    <scenario name="EXAMPLE_05" count="11" user="sachtani">
      <inputCells r="E5" val="30000" numFmtId="6"/>
      <inputCells r="E6" val="15000" numFmtId="6"/>
      <inputCells r="E7" val="0.05" numFmtId="164"/>
      <inputCells r="E8" val="10000" numFmtId="6"/>
      <inputCells r="E9" val="60000" numFmtId="6"/>
      <inputCells r="E10" val="20000" numFmtId="6"/>
      <inputCells r="E11" val="3000" numFmtId="6"/>
      <inputCells r="E12" val="250000" numFmtId="6"/>
      <inputCells r="E13" val="30000" numFmtId="6"/>
      <inputCells r="E14" val="5000" numFmtId="6"/>
      <inputCells r="E15" val="0.09" numFmtId="164"/>
    </scenario>
    <scenario name="EXAMPLE_06" count="5" user="sachtani">
      <inputCells r="B18" val="Brendan"/>
      <inputCells r="B19" val="Allison"/>
      <inputCells r="B20" val="Katie"/>
      <inputCells r="B21" val="Trevor"/>
      <inputCells r="B22" val="Megan"/>
    </scenario>
    <scenario name="EXAMPLE_07" count="5" user="sachtani">
      <inputCells r="E18" val="15" numFmtId="38"/>
      <inputCells r="E19" val="14" numFmtId="38"/>
      <inputCells r="E20" val="13" numFmtId="38"/>
      <inputCells r="E21" val="12" numFmtId="38"/>
      <inputCells r="E22" val="10" numFmtId="38"/>
    </scenario>
  </scenarios>
  <mergeCells count="7">
    <mergeCell ref="B17:D17"/>
    <mergeCell ref="D32:E32"/>
    <mergeCell ref="B18:D18"/>
    <mergeCell ref="B19:D19"/>
    <mergeCell ref="B20:D20"/>
    <mergeCell ref="B21:D21"/>
    <mergeCell ref="B22:D22"/>
  </mergeCells>
  <phoneticPr fontId="0" type="noConversion"/>
  <printOptions horizontalCentered="1"/>
  <pageMargins left="0.5" right="0.5" top="0.5" bottom="0.5" header="0.5" footer="0.5"/>
  <pageSetup scale="82" orientation="portrait" horizontalDpi="300" verticalDpi="300" r:id="rId1"/>
  <headerFooter alignWithMargins="0"/>
  <ignoredErrors>
    <ignoredError sqref="E39:E41 D25:D27 D31 E31 D33:D34 E33:E34 D39:D41 E25:E27" emptyCellReference="1"/>
  </ignoredErrors>
  <drawing r:id="rId2"/>
</worksheet>
</file>

<file path=xl/worksheets/sheet3.xml><?xml version="1.0" encoding="utf-8"?>
<worksheet xmlns="http://schemas.openxmlformats.org/spreadsheetml/2006/main" xmlns:r="http://schemas.openxmlformats.org/officeDocument/2006/relationships">
  <dimension ref="A1:A4"/>
  <sheetViews>
    <sheetView showRowColHeaders="0" workbookViewId="0"/>
  </sheetViews>
  <sheetFormatPr defaultRowHeight="12.75"/>
  <sheetData>
    <row r="1" spans="1:1">
      <c r="A1" t="s">
        <v>9</v>
      </c>
    </row>
    <row r="2" spans="1:1">
      <c r="A2" t="s">
        <v>10</v>
      </c>
    </row>
    <row r="3" spans="1:1">
      <c r="A3" t="s">
        <v>11</v>
      </c>
    </row>
    <row r="4" spans="1:1">
      <c r="A4" t="s">
        <v>12</v>
      </c>
    </row>
  </sheetData>
  <phoneticPr fontId="0" type="noConversion"/>
  <pageMargins left="0.75" right="0.75" top="1" bottom="1" header="0.5" footer="0.5"/>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About MAF</vt:lpstr>
      <vt:lpstr>Life Insurance Needs</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John Ruggiero</cp:lastModifiedBy>
  <cp:lastPrinted>2005-08-11T21:04:25Z</cp:lastPrinted>
  <dcterms:created xsi:type="dcterms:W3CDTF">1997-03-01T10:50:00Z</dcterms:created>
  <dcterms:modified xsi:type="dcterms:W3CDTF">2010-05-05T18:44:10Z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TC010744661033</vt:lpwstr>
  </property>
</Properties>
</file>