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120" yWindow="15" windowWidth="11925" windowHeight="8055"/>
  </bookViews>
  <sheets>
    <sheet name="Retirement Planner Worksheet" sheetId="1" r:id="rId1"/>
  </sheets>
  <calcPr calcId="125725"/>
</workbook>
</file>

<file path=xl/calcChain.xml><?xml version="1.0" encoding="utf-8"?>
<calcChain xmlns="http://schemas.openxmlformats.org/spreadsheetml/2006/main">
  <c r="D17" i="1"/>
  <c r="D18"/>
  <c r="D19" s="1"/>
</calcChain>
</file>

<file path=xl/comments1.xml><?xml version="1.0" encoding="utf-8"?>
<comments xmlns="http://schemas.openxmlformats.org/spreadsheetml/2006/main">
  <authors>
    <author>sln</author>
  </authors>
  <commentList>
    <comment ref="D5" authorId="0">
      <text>
        <r>
          <rPr>
            <b/>
            <sz val="8"/>
            <color indexed="81"/>
            <rFont val="Tahoma"/>
          </rPr>
          <t>MAF:</t>
        </r>
        <r>
          <rPr>
            <sz val="8"/>
            <color indexed="81"/>
            <rFont val="Tahoma"/>
          </rPr>
          <t xml:space="preserve">
Enter your current age here. For example, if you're 35 years old, enter 35.</t>
        </r>
      </text>
    </comment>
    <comment ref="D6" authorId="0">
      <text>
        <r>
          <rPr>
            <b/>
            <sz val="8"/>
            <color indexed="81"/>
            <rFont val="Tahoma"/>
          </rPr>
          <t>MAF:</t>
        </r>
        <r>
          <rPr>
            <sz val="8"/>
            <color indexed="81"/>
            <rFont val="Tahoma"/>
          </rPr>
          <t xml:space="preserve">
Specify the age at which you want to retire here. For example, if you'll work through your 62 year (I.e., until your 63rd birthday), enter 62.</t>
        </r>
      </text>
    </comment>
    <comment ref="D7" authorId="0">
      <text>
        <r>
          <rPr>
            <b/>
            <sz val="8"/>
            <color indexed="81"/>
            <rFont val="Tahoma"/>
          </rPr>
          <t>MAF:</t>
        </r>
        <r>
          <rPr>
            <sz val="8"/>
            <color indexed="81"/>
            <rFont val="Tahoma"/>
          </rPr>
          <t xml:space="preserve">
Enter the income you want in retirement, including income from your investments, pension benefits and social security. Note that you'll be paying all your living expenses plus any income taxes from this amount.</t>
        </r>
      </text>
    </comment>
    <comment ref="D8" authorId="0">
      <text>
        <r>
          <rPr>
            <b/>
            <sz val="8"/>
            <color indexed="81"/>
            <rFont val="Tahoma"/>
          </rPr>
          <t>MAF:</t>
        </r>
        <r>
          <rPr>
            <sz val="8"/>
            <color indexed="81"/>
            <rFont val="Tahoma"/>
          </rPr>
          <t xml:space="preserve">
Enter the number of years over which you want your investments to produce retirement income.</t>
        </r>
      </text>
    </comment>
    <comment ref="D11" authorId="0">
      <text>
        <r>
          <rPr>
            <b/>
            <sz val="8"/>
            <color indexed="81"/>
            <rFont val="Tahoma"/>
          </rPr>
          <t>MAF:</t>
        </r>
        <r>
          <rPr>
            <sz val="8"/>
            <color indexed="81"/>
            <rFont val="Tahoma"/>
          </rPr>
          <t xml:space="preserve">
Enter the annual return you expect your investments to produce. For example, if you will invest in the stock market and expect your profits to match the 9% historical return delivered by the stock market over the last century, enter .09 or 9% .</t>
        </r>
      </text>
    </comment>
    <comment ref="D12" authorId="0">
      <text>
        <r>
          <rPr>
            <b/>
            <sz val="8"/>
            <color indexed="81"/>
            <rFont val="Tahoma"/>
          </rPr>
          <t>MAF:</t>
        </r>
        <r>
          <rPr>
            <sz val="8"/>
            <color indexed="81"/>
            <rFont val="Tahoma"/>
          </rPr>
          <t xml:space="preserve">
Enter the annual inflation rate you expect over the years you save for retirement and the years you are retired. For example, if you believe that future annual inflation will match the average annual inflation of the last century--between 3% and 4%--you might want to enter .04 or 4%.</t>
        </r>
      </text>
    </comment>
    <comment ref="D13" authorId="0">
      <text>
        <r>
          <rPr>
            <b/>
            <sz val="8"/>
            <color indexed="81"/>
            <rFont val="Tahoma"/>
          </rPr>
          <t>MAF:</t>
        </r>
        <r>
          <rPr>
            <sz val="8"/>
            <color indexed="81"/>
            <rFont val="Tahoma"/>
          </rPr>
          <t xml:space="preserve">
Enter the amounts you've already saved for retirement in investment vehicles such as Individual Retirement Accounts, employer-sponsered 401(k) plans, and other tax deferred retirement savings tools.</t>
        </r>
      </text>
    </comment>
    <comment ref="D14" authorId="0">
      <text>
        <r>
          <rPr>
            <b/>
            <sz val="8"/>
            <color indexed="81"/>
            <rFont val="Tahoma"/>
          </rPr>
          <t>MAF:</t>
        </r>
        <r>
          <rPr>
            <sz val="8"/>
            <color indexed="81"/>
            <rFont val="Tahoma"/>
          </rPr>
          <t xml:space="preserve">
Enter the amount you expect to receive annually when you're retired from private pension plans and social security. </t>
        </r>
        <r>
          <rPr>
            <b/>
            <i/>
            <sz val="8"/>
            <color indexed="81"/>
            <rFont val="Tahoma"/>
            <family val="2"/>
          </rPr>
          <t>(Warning: Unless you are very close to retirement age, it's probably imprudent to rely on social security.)</t>
        </r>
      </text>
    </comment>
    <comment ref="D17" authorId="0">
      <text>
        <r>
          <rPr>
            <b/>
            <sz val="8"/>
            <color indexed="81"/>
            <rFont val="Tahoma"/>
          </rPr>
          <t>MAF:</t>
        </r>
        <r>
          <rPr>
            <sz val="8"/>
            <color indexed="81"/>
            <rFont val="Tahoma"/>
          </rPr>
          <t xml:space="preserve">
This amount represents the annual income you want your savings to produce.</t>
        </r>
      </text>
    </comment>
    <comment ref="D18" authorId="0">
      <text>
        <r>
          <rPr>
            <b/>
            <sz val="8"/>
            <color indexed="81"/>
            <rFont val="Tahoma"/>
          </rPr>
          <t>MAF:</t>
        </r>
        <r>
          <rPr>
            <sz val="8"/>
            <color indexed="81"/>
            <rFont val="Tahoma"/>
          </rPr>
          <t xml:space="preserve">
This amount represents the worksheet's estimate of what you'll need to accumulate (in present-day, uninflated dollars) to produce the required income from savings over your retirement years.</t>
        </r>
      </text>
    </comment>
    <comment ref="D19" authorId="0">
      <text>
        <r>
          <rPr>
            <b/>
            <sz val="8"/>
            <color indexed="81"/>
            <rFont val="Tahoma"/>
          </rPr>
          <t>MAF:</t>
        </r>
        <r>
          <rPr>
            <sz val="8"/>
            <color indexed="81"/>
            <rFont val="Tahoma"/>
          </rPr>
          <t xml:space="preserve">
This amount represents the amount you'll need to save annually using Individual Retirement Accounts, SEP/IRAs, 401(k) and 403(b) plans, and similar tax-deferred retirement savings vehicles</t>
        </r>
      </text>
    </comment>
  </commentList>
</comments>
</file>

<file path=xl/sharedStrings.xml><?xml version="1.0" encoding="utf-8"?>
<sst xmlns="http://schemas.openxmlformats.org/spreadsheetml/2006/main" count="16" uniqueCount="16">
  <si>
    <t>Step 1: Collect Personal Information</t>
  </si>
  <si>
    <t>Your current age</t>
  </si>
  <si>
    <t>Desired retirement age</t>
  </si>
  <si>
    <t>Desired retirement income</t>
  </si>
  <si>
    <t>Years of retirement</t>
  </si>
  <si>
    <t>Step 2: Describe Investments</t>
  </si>
  <si>
    <t>Annual return on investment</t>
  </si>
  <si>
    <t>Current retirement savings</t>
  </si>
  <si>
    <t>Expected social security &amp; pension</t>
  </si>
  <si>
    <t>Expected annual inflation rate</t>
  </si>
  <si>
    <t>Required income from savings</t>
  </si>
  <si>
    <t>Annual retirement savings required</t>
  </si>
  <si>
    <t>Required retirement nest egg</t>
  </si>
  <si>
    <t>Retirement Planner Worksheet</t>
  </si>
  <si>
    <t>Retirement Planner Calculation Results</t>
  </si>
  <si>
    <t>www.mafcompanies.com</t>
  </si>
</sst>
</file>

<file path=xl/styles.xml><?xml version="1.0" encoding="utf-8"?>
<styleSheet xmlns="http://schemas.openxmlformats.org/spreadsheetml/2006/main">
  <numFmts count="1">
    <numFmt numFmtId="6" formatCode="&quot;$&quot;#,##0_);[Red]\(&quot;$&quot;#,##0\)"/>
  </numFmts>
  <fonts count="9">
    <font>
      <sz val="10"/>
      <name val="Arial"/>
    </font>
    <font>
      <sz val="10"/>
      <name val="Arial"/>
    </font>
    <font>
      <sz val="8"/>
      <color indexed="81"/>
      <name val="Tahoma"/>
    </font>
    <font>
      <b/>
      <sz val="8"/>
      <color indexed="81"/>
      <name val="Tahoma"/>
    </font>
    <font>
      <b/>
      <i/>
      <sz val="8"/>
      <color indexed="81"/>
      <name val="Tahoma"/>
      <family val="2"/>
    </font>
    <font>
      <b/>
      <i/>
      <sz val="10"/>
      <color indexed="13"/>
      <name val="Arial"/>
      <family val="2"/>
    </font>
    <font>
      <b/>
      <i/>
      <sz val="14"/>
      <name val="Arial"/>
      <family val="2"/>
    </font>
    <font>
      <u/>
      <sz val="10"/>
      <color indexed="12"/>
      <name val="Arial"/>
    </font>
    <font>
      <sz val="8"/>
      <name val="Arial"/>
    </font>
  </fonts>
  <fills count="4">
    <fill>
      <patternFill patternType="none"/>
    </fill>
    <fill>
      <patternFill patternType="gray125"/>
    </fill>
    <fill>
      <patternFill patternType="solid">
        <fgColor indexed="13"/>
        <bgColor indexed="64"/>
      </patternFill>
    </fill>
    <fill>
      <patternFill patternType="solid">
        <fgColor indexed="12"/>
        <bgColor indexed="64"/>
      </patternFill>
    </fill>
  </fills>
  <borders count="7">
    <border>
      <left/>
      <right/>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7" fillId="0" borderId="0" applyNumberFormat="0" applyFill="0" applyBorder="0" applyAlignment="0" applyProtection="0">
      <alignment vertical="top"/>
      <protection locked="0"/>
    </xf>
    <xf numFmtId="9" fontId="1" fillId="0" borderId="0" applyFont="0" applyFill="0" applyBorder="0" applyAlignment="0" applyProtection="0"/>
  </cellStyleXfs>
  <cellXfs count="14">
    <xf numFmtId="0" fontId="0" fillId="0" borderId="0" xfId="0"/>
    <xf numFmtId="0" fontId="0" fillId="2" borderId="0" xfId="0" applyFill="1"/>
    <xf numFmtId="0" fontId="0" fillId="0" borderId="1" xfId="0" applyFill="1" applyBorder="1" applyAlignment="1">
      <alignment horizontal="left" indent="1"/>
    </xf>
    <xf numFmtId="0" fontId="0" fillId="0" borderId="2" xfId="0" applyFill="1" applyBorder="1" applyProtection="1">
      <protection locked="0"/>
    </xf>
    <xf numFmtId="0" fontId="0" fillId="0" borderId="3" xfId="0" applyFill="1" applyBorder="1" applyAlignment="1">
      <alignment horizontal="left" indent="1"/>
    </xf>
    <xf numFmtId="6" fontId="0" fillId="0" borderId="2" xfId="0" applyNumberFormat="1" applyFill="1" applyBorder="1" applyProtection="1">
      <protection locked="0"/>
    </xf>
    <xf numFmtId="0" fontId="0" fillId="0" borderId="4" xfId="0" applyFill="1" applyBorder="1" applyAlignment="1">
      <alignment horizontal="left" indent="1"/>
    </xf>
    <xf numFmtId="10" fontId="0" fillId="0" borderId="2" xfId="2" applyNumberFormat="1" applyFont="1" applyFill="1" applyBorder="1" applyProtection="1">
      <protection locked="0"/>
    </xf>
    <xf numFmtId="6" fontId="0" fillId="0" borderId="2" xfId="0" applyNumberFormat="1" applyFill="1" applyBorder="1"/>
    <xf numFmtId="0" fontId="6" fillId="2" borderId="0" xfId="0" applyFont="1" applyFill="1"/>
    <xf numFmtId="0" fontId="8" fillId="2" borderId="0" xfId="0" applyFont="1" applyFill="1"/>
    <xf numFmtId="0" fontId="5" fillId="3" borderId="5" xfId="0" applyFont="1" applyFill="1" applyBorder="1" applyAlignment="1">
      <alignment horizontal="center"/>
    </xf>
    <xf numFmtId="0" fontId="5" fillId="3" borderId="6" xfId="0" applyFont="1" applyFill="1" applyBorder="1" applyAlignment="1">
      <alignment horizontal="center"/>
    </xf>
    <xf numFmtId="0" fontId="7" fillId="2" borderId="0" xfId="1" applyFill="1" applyAlignment="1" applyProtection="1">
      <alignment horizontal="right"/>
    </xf>
  </cellXfs>
  <cellStyles count="3">
    <cellStyle name="Hyperlink" xfId="1" builtinId="8"/>
    <cellStyle name="Normal" xfId="0" builtinId="0"/>
    <cellStyle name="Percent" xfId="2" builtinId="5"/>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104775</xdr:colOff>
      <xdr:row>4</xdr:row>
      <xdr:rowOff>28575</xdr:rowOff>
    </xdr:from>
    <xdr:to>
      <xdr:col>1</xdr:col>
      <xdr:colOff>1257300</xdr:colOff>
      <xdr:row>17</xdr:row>
      <xdr:rowOff>57150</xdr:rowOff>
    </xdr:to>
    <xdr:pic>
      <xdr:nvPicPr>
        <xdr:cNvPr id="1043" name="Picture 19"/>
        <xdr:cNvPicPr>
          <a:picLocks noChangeAspect="1" noChangeArrowheads="1"/>
        </xdr:cNvPicPr>
      </xdr:nvPicPr>
      <xdr:blipFill>
        <a:blip xmlns:r="http://schemas.openxmlformats.org/officeDocument/2006/relationships" r:embed="rId1" cstate="print"/>
        <a:srcRect/>
        <a:stretch>
          <a:fillRect/>
        </a:stretch>
      </xdr:blipFill>
      <xdr:spPr bwMode="auto">
        <a:xfrm>
          <a:off x="104775" y="752475"/>
          <a:ext cx="1762125" cy="2133600"/>
        </a:xfrm>
        <a:prstGeom prst="rect">
          <a:avLst/>
        </a:prstGeom>
        <a:noFill/>
        <a:ln w="1">
          <a:noFill/>
          <a:miter lim="800000"/>
          <a:headEnd/>
          <a:tailEnd type="none" w="med" len="med"/>
        </a:ln>
        <a:effectLst/>
      </xdr:spPr>
    </xdr:pic>
    <xdr:clientData/>
  </xdr:twoCellAnchor>
  <xdr:twoCellAnchor editAs="oneCell">
    <xdr:from>
      <xdr:col>4</xdr:col>
      <xdr:colOff>152317</xdr:colOff>
      <xdr:row>4</xdr:row>
      <xdr:rowOff>23998</xdr:rowOff>
    </xdr:from>
    <xdr:to>
      <xdr:col>6</xdr:col>
      <xdr:colOff>581025</xdr:colOff>
      <xdr:row>17</xdr:row>
      <xdr:rowOff>76200</xdr:rowOff>
    </xdr:to>
    <xdr:pic>
      <xdr:nvPicPr>
        <xdr:cNvPr id="1044" name="Picture 20" descr="http://www.lsuhsc.edu/no/administration/hrm/images/401kegg.jpg"/>
        <xdr:cNvPicPr>
          <a:picLocks noChangeAspect="1" noChangeArrowheads="1"/>
        </xdr:cNvPicPr>
      </xdr:nvPicPr>
      <xdr:blipFill>
        <a:blip xmlns:r="http://schemas.openxmlformats.org/officeDocument/2006/relationships" r:embed="rId2" cstate="print"/>
        <a:srcRect/>
        <a:stretch>
          <a:fillRect/>
        </a:stretch>
      </xdr:blipFill>
      <xdr:spPr bwMode="auto">
        <a:xfrm>
          <a:off x="5133892" y="747898"/>
          <a:ext cx="1647908" cy="2157227"/>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mafcompanies.com/"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dimension ref="C2:G24"/>
  <sheetViews>
    <sheetView showGridLines="0" tabSelected="1" workbookViewId="0">
      <selection activeCell="F23" sqref="F23"/>
    </sheetView>
  </sheetViews>
  <sheetFormatPr defaultRowHeight="12.75"/>
  <cols>
    <col min="1" max="1" width="9.140625" style="1"/>
    <col min="2" max="2" width="20.5703125" style="1" customWidth="1"/>
    <col min="3" max="3" width="33.28515625" style="1" bestFit="1" customWidth="1"/>
    <col min="4" max="4" width="11.7109375" style="1" bestFit="1" customWidth="1"/>
    <col min="5" max="16384" width="9.140625" style="1"/>
  </cols>
  <sheetData>
    <row r="2" spans="3:7" ht="18.75">
      <c r="C2" s="9" t="s">
        <v>13</v>
      </c>
    </row>
    <row r="4" spans="3:7">
      <c r="C4" s="11" t="s">
        <v>0</v>
      </c>
      <c r="D4" s="12"/>
    </row>
    <row r="5" spans="3:7">
      <c r="C5" s="2" t="s">
        <v>1</v>
      </c>
      <c r="D5" s="3">
        <v>35</v>
      </c>
    </row>
    <row r="6" spans="3:7">
      <c r="C6" s="4" t="s">
        <v>2</v>
      </c>
      <c r="D6" s="3">
        <v>65</v>
      </c>
    </row>
    <row r="7" spans="3:7">
      <c r="C7" s="4" t="s">
        <v>3</v>
      </c>
      <c r="D7" s="5">
        <v>45000</v>
      </c>
    </row>
    <row r="8" spans="3:7">
      <c r="C8" s="6" t="s">
        <v>4</v>
      </c>
      <c r="D8" s="3">
        <v>35</v>
      </c>
    </row>
    <row r="9" spans="3:7" ht="12.75" customHeight="1"/>
    <row r="10" spans="3:7">
      <c r="C10" s="11" t="s">
        <v>5</v>
      </c>
      <c r="D10" s="12"/>
    </row>
    <row r="11" spans="3:7">
      <c r="C11" s="2" t="s">
        <v>6</v>
      </c>
      <c r="D11" s="7">
        <v>0.09</v>
      </c>
      <c r="G11"/>
    </row>
    <row r="12" spans="3:7">
      <c r="C12" s="4" t="s">
        <v>9</v>
      </c>
      <c r="D12" s="7">
        <v>3.5000000000000003E-2</v>
      </c>
    </row>
    <row r="13" spans="3:7">
      <c r="C13" s="4" t="s">
        <v>7</v>
      </c>
      <c r="D13" s="5">
        <v>50000</v>
      </c>
    </row>
    <row r="14" spans="3:7">
      <c r="C14" s="6" t="s">
        <v>8</v>
      </c>
      <c r="D14" s="5">
        <v>10000</v>
      </c>
    </row>
    <row r="15" spans="3:7" ht="12.75" customHeight="1"/>
    <row r="16" spans="3:7">
      <c r="C16" s="11" t="s">
        <v>14</v>
      </c>
      <c r="D16" s="12"/>
    </row>
    <row r="17" spans="3:4">
      <c r="C17" s="2" t="s">
        <v>10</v>
      </c>
      <c r="D17" s="8">
        <f>D7-D14</f>
        <v>35000</v>
      </c>
    </row>
    <row r="18" spans="3:4">
      <c r="C18" s="4" t="s">
        <v>12</v>
      </c>
      <c r="D18" s="8">
        <f>PV(D11-D12,D8,-D17,0,1)</f>
        <v>568296.13983783894</v>
      </c>
    </row>
    <row r="19" spans="3:4">
      <c r="C19" s="6" t="s">
        <v>11</v>
      </c>
      <c r="D19" s="8">
        <f>-PMT(D11-D12,D6-D5,-D13,D18,0)</f>
        <v>4405.2801797847615</v>
      </c>
    </row>
    <row r="22" spans="3:4">
      <c r="C22" s="10"/>
    </row>
    <row r="23" spans="3:4">
      <c r="C23" s="13" t="s">
        <v>15</v>
      </c>
    </row>
    <row r="24" spans="3:4">
      <c r="C24" s="10"/>
    </row>
  </sheetData>
  <mergeCells count="3">
    <mergeCell ref="C4:D4"/>
    <mergeCell ref="C10:D10"/>
    <mergeCell ref="C16:D16"/>
  </mergeCells>
  <phoneticPr fontId="0" type="noConversion"/>
  <hyperlinks>
    <hyperlink ref="C23" r:id="rId1"/>
  </hyperlinks>
  <pageMargins left="0.75" right="0.75" top="1" bottom="1" header="0.5" footer="0.5"/>
  <pageSetup orientation="portrait" horizontalDpi="300" verticalDpi="0" r:id="rId2"/>
  <headerFooter alignWithMargins="0"/>
  <drawing r:id="rId3"/>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Retirement Planner Worksheet</vt:lpstr>
    </vt:vector>
  </TitlesOfParts>
  <Company>Stephen L. Nelson, Inc.</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sln</dc:creator>
  <cp:lastModifiedBy>John Ruggiero</cp:lastModifiedBy>
  <dcterms:created xsi:type="dcterms:W3CDTF">1996-09-11T17:33:11Z</dcterms:created>
  <dcterms:modified xsi:type="dcterms:W3CDTF">2010-05-05T18:21:15Z</dcterms:modified>
</cp:coreProperties>
</file>